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11" l="1"/>
  <c r="F7" l="1"/>
  <c r="F5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<sst xmlns="http://schemas.openxmlformats.org/spreadsheetml/2006/main" count="38" uniqueCount="37">
  <si>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</si>
  <si>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</si>
  <si>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</si>
  <si>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</si>
  <si>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</si>
  <si>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</si>
  <si>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</si>
  <si>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</si>
  <si>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</si>
  <si>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</si>
  <si>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</si>
  <si>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</si>
  <si>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</si>
  <si>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</si>
  <si>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</si>
  <si>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</si>
  <si>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</si>
  <si>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</si>
  <si>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</si>
  <si>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</si>
  <si>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</si>
  <si>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</si>
  <si>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</si>
  <si>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</si>
  <si>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</si>
  <si>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</si>
  <si>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</si>
  <si>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</si>
  <si>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</si>
  <si>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54-2с</t>
  </si>
  <si>
    <t>54-11г</t>
  </si>
  <si>
    <t>свекольник</t>
  </si>
  <si>
    <t>рыба тушенная в томате с овощами</t>
  </si>
  <si>
    <t>рис отварной</t>
  </si>
  <si>
    <t>чай с сахаром</t>
  </si>
  <si>
    <t>54-23гн</t>
  </si>
  <si>
    <t>помидоры в нарезке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</si>
</sst>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1" fillId="3" borderId="7" xfId="0" applyNumberFormat="1" applyFont="1" applyFill="1" applyBorder="1" applyAlignment="1" applyProtection="1">
      <protection locked="0"/>
    </xf>
    <xf numFmtId="0" fontId="3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18</v>
      </c>
      <c r="F1" s="15" t="s">
        <v>26</v>
      </c>
      <c r="I1" t="s">
        <v>1</v>
      </c>
      <c r="J1" s="14">
        <v>44944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36</v>
      </c>
      <c r="E4" s="10">
        <v>80</v>
      </c>
      <c r="F4" s="16">
        <f>MMULT(0.0581,E4)</f>
        <v>4.6479999999999997</v>
      </c>
      <c r="G4" s="10">
        <v>83.1</v>
      </c>
      <c r="H4" s="16">
        <v>0.72</v>
      </c>
      <c r="I4" s="16">
        <v>3.2</v>
      </c>
      <c r="J4" s="23">
        <v>3</v>
      </c>
    </row>
    <row r="5" spans="1:10" ht="17.25">
      <c r="A5" s="5"/>
      <c r="B5" s="1" t="s">
        <v>13</v>
      </c>
      <c r="C5" s="25" t="s">
        <v>29</v>
      </c>
      <c r="D5" s="29" t="s">
        <v>31</v>
      </c>
      <c r="E5" s="26">
        <v>250</v>
      </c>
      <c r="F5" s="27">
        <f>MMULT(0.05433,E5)</f>
        <v>13.582500000000001</v>
      </c>
      <c r="G5" s="26">
        <v>104.16</v>
      </c>
      <c r="H5" s="27">
        <v>1.93</v>
      </c>
      <c r="I5" s="27">
        <v>6.34</v>
      </c>
      <c r="J5" s="32">
        <v>10.050000000000001</v>
      </c>
    </row>
    <row r="6" spans="1:10">
      <c r="A6" s="5"/>
      <c r="B6" s="1" t="s">
        <v>14</v>
      </c>
      <c r="C6" s="2" t="s">
        <v>28</v>
      </c>
      <c r="D6" s="20" t="s">
        <v>32</v>
      </c>
      <c r="E6" s="11">
        <v>100</v>
      </c>
      <c r="F6" s="17">
        <f>MMULT(0.222,E6)</f>
        <v>22.2</v>
      </c>
      <c r="G6" s="11">
        <v>228.98</v>
      </c>
      <c r="H6" s="17">
        <v>20.74</v>
      </c>
      <c r="I6" s="17">
        <v>11.47</v>
      </c>
      <c r="J6" s="24">
        <v>10.73</v>
      </c>
    </row>
    <row r="7" spans="1:10">
      <c r="A7" s="5"/>
      <c r="B7" s="1" t="s">
        <v>15</v>
      </c>
      <c r="C7" s="2" t="s">
        <v>30</v>
      </c>
      <c r="D7" s="20" t="s">
        <v>33</v>
      </c>
      <c r="E7" s="11">
        <v>200</v>
      </c>
      <c r="F7" s="17">
        <f>MMULT(0.084527027,E7)</f>
        <v>16.905405399999999</v>
      </c>
      <c r="G7" s="11">
        <v>258.07</v>
      </c>
      <c r="H7" s="17">
        <v>4.46</v>
      </c>
      <c r="I7" s="17">
        <v>9.81</v>
      </c>
      <c r="J7" s="24">
        <v>45.32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20" t="s">
        <v>34</v>
      </c>
      <c r="E11" s="11">
        <v>200</v>
      </c>
      <c r="F11" s="17">
        <f>MMULT(0.03345,E11)</f>
        <v>6.69</v>
      </c>
      <c r="G11" s="11">
        <v>86</v>
      </c>
      <c r="H11" s="17">
        <v>3.87</v>
      </c>
      <c r="I11" s="17">
        <v>2.86</v>
      </c>
      <c r="J11" s="24">
        <v>11.19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2023-01-13T07:16:14Z</dcterms:modified>
</cp:coreProperties>
</file>