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5" l="1"/>
  <c r="F11"/>
  <c r="F7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<sst xmlns="http://schemas.openxmlformats.org/spreadsheetml/2006/main" count="38" uniqueCount="37">
  <si>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</si>
  <si>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</si>
  <si>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</si>
  <si>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</si>
  <si>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</si>
  <si>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</si>
  <si>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</si>
  <si>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</si>
  <si>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</si>
  <si>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</si>
  <si>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</si>
  <si>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</si>
  <si>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</si>
  <si>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</si>
  <si>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</si>
  <si>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</si>
  <si>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</si>
  <si>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</si>
  <si>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</si>
  <si>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</si>
  <si>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</si>
  <si>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</si>
  <si>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</si>
  <si>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</si>
  <si>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</si>
  <si>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</si>
  <si>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</si>
  <si>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</si>
  <si>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</si>
  <si>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</si>
  <si>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</si>
  <si>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гороховый</t>
  </si>
  <si>
    <t>макаронные изделия отварные</t>
  </si>
  <si>
    <t>курица отварная</t>
  </si>
  <si>
    <t>54-1хн</t>
  </si>
  <si>
    <t>Компот из чернослива</t>
  </si>
  <si>
    <t>салат из кукурузы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</si>
</sst>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26</v>
      </c>
      <c r="I1" t="s">
        <v>1</v>
      </c>
      <c r="J1" s="14">
        <v>44992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36</v>
      </c>
      <c r="E4" s="10">
        <v>60</v>
      </c>
      <c r="F4" s="16">
        <f>MMULT(0.1534705882,E4)</f>
        <v>9.2082352920000012</v>
      </c>
      <c r="G4" s="10">
        <v>136.80000000000001</v>
      </c>
      <c r="H4" s="16">
        <v>1.1399999999999999</v>
      </c>
      <c r="I4" s="16">
        <v>10.08</v>
      </c>
      <c r="J4" s="23">
        <v>10.38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200</v>
      </c>
      <c r="F5" s="27">
        <f>MMULT(0.0226555,E5)</f>
        <v>4.5310999999999995</v>
      </c>
      <c r="G5" s="26">
        <v>98.79</v>
      </c>
      <c r="H5" s="27">
        <v>2.34</v>
      </c>
      <c r="I5" s="26">
        <v>3.89</v>
      </c>
      <c r="J5" s="32">
        <v>13.61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120</v>
      </c>
      <c r="F6" s="17">
        <f>MMULT(0.266343,E6)</f>
        <v>31.96116</v>
      </c>
      <c r="G6" s="11">
        <v>221</v>
      </c>
      <c r="H6" s="17">
        <v>13.68</v>
      </c>
      <c r="I6" s="17">
        <v>13.04</v>
      </c>
      <c r="J6" s="24">
        <v>12.32</v>
      </c>
    </row>
    <row r="7" spans="1:10">
      <c r="A7" s="5"/>
      <c r="B7" s="1" t="s">
        <v>15</v>
      </c>
      <c r="C7" s="2" t="s">
        <v>29</v>
      </c>
      <c r="D7" s="20" t="s">
        <v>32</v>
      </c>
      <c r="E7" s="11">
        <v>200</v>
      </c>
      <c r="F7" s="17">
        <f>MMULT(0.0613333333,E7)</f>
        <v>12.26666666</v>
      </c>
      <c r="G7" s="11">
        <v>253.31</v>
      </c>
      <c r="H7" s="17">
        <v>6.62</v>
      </c>
      <c r="I7" s="17">
        <v>6.35</v>
      </c>
      <c r="J7" s="24">
        <v>42.39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34</v>
      </c>
      <c r="D11" s="34" t="s">
        <v>35</v>
      </c>
      <c r="E11" s="35">
        <v>200</v>
      </c>
      <c r="F11" s="36">
        <f>MMULT(0.030265,E11)</f>
        <v>6.0529999999999999</v>
      </c>
      <c r="G11" s="35">
        <v>81</v>
      </c>
      <c r="H11" s="36">
        <v>0.54</v>
      </c>
      <c r="I11" s="36">
        <v>0.15</v>
      </c>
      <c r="J11" s="37">
        <v>19.440000000000001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2023-03-05T13:49:31Z</dcterms:modified>
</cp:coreProperties>
</file>