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F11"/>
  <c r="F7" l="1"/>
  <c r="F6"/>
  <c r="F4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<sst xmlns="http://schemas.openxmlformats.org/spreadsheetml/2006/main" count="38" uniqueCount="37">
  <si>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</si>
  <si>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</si>
  <si>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</si>
  <si>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</si>
  <si>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</si>
  <si>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</si>
  <si>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</si>
  <si>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</si>
  <si>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</si>
  <si>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</si>
  <si>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</si>
  <si>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</si>
  <si>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</si>
  <si>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</si>
  <si>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</si>
  <si>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</si>
  <si>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</si>
  <si>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</si>
  <si>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</si>
  <si>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</si>
  <si>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</si>
  <si>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</si>
  <si>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</si>
  <si>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</si>
  <si>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</si>
  <si>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</si>
  <si>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</si>
  <si>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</si>
  <si>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</si>
  <si>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54-4м</t>
  </si>
  <si>
    <t>54-8с</t>
  </si>
  <si>
    <t>салат из свеклы с яблоками</t>
  </si>
  <si>
    <t>котлета</t>
  </si>
  <si>
    <t>макаронные изделия отварные</t>
  </si>
  <si>
    <t>кисель из концентрата</t>
  </si>
  <si>
    <t>54-1г</t>
  </si>
  <si>
    <t>суп картофельный с мясными фрикадельками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</si>
</sst>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44889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31</v>
      </c>
      <c r="E4" s="10">
        <v>80</v>
      </c>
      <c r="F4" s="16">
        <f>MMULT(0.0957777778,E4)</f>
        <v>7.6622222240000006</v>
      </c>
      <c r="G4" s="10">
        <v>89.01</v>
      </c>
      <c r="H4" s="16">
        <v>1.1100000000000001</v>
      </c>
      <c r="I4" s="16">
        <v>5.16</v>
      </c>
      <c r="J4" s="26">
        <v>12.29</v>
      </c>
    </row>
    <row r="5" spans="1:10" ht="17.25">
      <c r="A5" s="5"/>
      <c r="B5" s="1" t="s">
        <v>13</v>
      </c>
      <c r="C5" s="30" t="s">
        <v>30</v>
      </c>
      <c r="D5" s="34" t="s">
        <v>36</v>
      </c>
      <c r="E5" s="31">
        <v>250</v>
      </c>
      <c r="F5" s="32">
        <f>MMULT(0.04364,E5)</f>
        <v>10.91</v>
      </c>
      <c r="G5" s="31">
        <v>175.1</v>
      </c>
      <c r="H5" s="32">
        <v>9.76</v>
      </c>
      <c r="I5" s="32">
        <v>6.82</v>
      </c>
      <c r="J5" s="37">
        <v>19.010000000000002</v>
      </c>
    </row>
    <row r="6" spans="1:10">
      <c r="A6" s="5"/>
      <c r="B6" s="1" t="s">
        <v>14</v>
      </c>
      <c r="C6" s="2" t="s">
        <v>29</v>
      </c>
      <c r="D6" s="22" t="s">
        <v>32</v>
      </c>
      <c r="E6" s="11">
        <v>100</v>
      </c>
      <c r="F6" s="17">
        <f>MMULT(0.276,E6)</f>
        <v>27.6</v>
      </c>
      <c r="G6" s="11">
        <v>261</v>
      </c>
      <c r="H6" s="17">
        <v>15.9</v>
      </c>
      <c r="I6" s="17">
        <v>30</v>
      </c>
      <c r="J6" s="27">
        <v>16</v>
      </c>
    </row>
    <row r="7" spans="1:10">
      <c r="A7" s="5"/>
      <c r="B7" s="1" t="s">
        <v>15</v>
      </c>
      <c r="C7" s="2" t="s">
        <v>35</v>
      </c>
      <c r="D7" s="22" t="s">
        <v>33</v>
      </c>
      <c r="E7" s="11">
        <v>200</v>
      </c>
      <c r="F7" s="17">
        <f>MMULT(0.05735,E7)</f>
        <v>11.469999999999999</v>
      </c>
      <c r="G7" s="11">
        <v>196.8</v>
      </c>
      <c r="H7" s="17">
        <v>5.32</v>
      </c>
      <c r="I7" s="17">
        <v>4.92</v>
      </c>
      <c r="J7" s="27">
        <v>32.799999999999997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34</v>
      </c>
      <c r="E11" s="19">
        <v>200</v>
      </c>
      <c r="F11" s="20">
        <f>MMULT(0.0319227278,E11)</f>
        <v>6.3845455600000003</v>
      </c>
      <c r="G11" s="19">
        <v>116.19</v>
      </c>
      <c r="H11" s="20">
        <v>0.9</v>
      </c>
      <c r="I11" s="20">
        <v>0</v>
      </c>
      <c r="J11" s="28">
        <v>28.58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6"/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2022-11-16T07:36:35Z</dcterms:modified>
</cp:coreProperties>
</file>