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7" l="1"/>
  <c r="F5"/>
  <c r="F6"/>
  <c r="F1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<sst xmlns="http://schemas.openxmlformats.org/spreadsheetml/2006/main" count="38" uniqueCount="37">
  <si>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</si>
  <si>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</si>
  <si>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</si>
  <si>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</si>
  <si>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</si>
  <si>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</si>
  <si>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</si>
  <si>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</si>
  <si>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</si>
  <si>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</si>
  <si>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</si>
  <si>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</si>
  <si>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</si>
  <si>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</si>
  <si>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</si>
  <si>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</si>
  <si>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</si>
  <si>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</si>
  <si>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</si>
  <si>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</si>
  <si>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</si>
  <si>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</si>
  <si>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</si>
  <si>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</si>
  <si>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</si>
  <si>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</si>
  <si>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</si>
  <si>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</si>
  <si>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</si>
  <si>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54-4м</t>
  </si>
  <si>
    <t>54-2с</t>
  </si>
  <si>
    <t>щи из свежей капусты с картофелем</t>
  </si>
  <si>
    <t>курица отварная</t>
  </si>
  <si>
    <t>54-11г</t>
  </si>
  <si>
    <t>каша гречневая рассыпчатая</t>
  </si>
  <si>
    <t>Компот из смеси сухофруктов</t>
  </si>
  <si>
    <t>салат из огурцов с луком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</si>
</sst>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1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44943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36</v>
      </c>
      <c r="E4" s="10">
        <v>80</v>
      </c>
      <c r="F4" s="16">
        <f>MMULT(0.1042,E4)</f>
        <v>8.3360000000000003</v>
      </c>
      <c r="G4" s="10">
        <v>61.5</v>
      </c>
      <c r="H4" s="16">
        <v>0.85</v>
      </c>
      <c r="I4" s="16">
        <v>5.08</v>
      </c>
      <c r="J4" s="26">
        <v>3.31</v>
      </c>
    </row>
    <row r="5" spans="1:10" ht="17.25">
      <c r="A5" s="5"/>
      <c r="B5" s="1" t="s">
        <v>13</v>
      </c>
      <c r="C5" s="30" t="s">
        <v>30</v>
      </c>
      <c r="D5" s="34" t="s">
        <v>31</v>
      </c>
      <c r="E5" s="31">
        <v>250</v>
      </c>
      <c r="F5" s="32">
        <f>MMULT(0.02301,E5)</f>
        <v>5.7524999999999995</v>
      </c>
      <c r="G5" s="31">
        <v>86.26</v>
      </c>
      <c r="H5" s="32">
        <v>1.67</v>
      </c>
      <c r="I5" s="31">
        <v>5.08</v>
      </c>
      <c r="J5" s="37">
        <v>8.51</v>
      </c>
    </row>
    <row r="6" spans="1:10">
      <c r="A6" s="5"/>
      <c r="B6" s="1" t="s">
        <v>14</v>
      </c>
      <c r="C6" s="2" t="s">
        <v>29</v>
      </c>
      <c r="D6" s="22" t="s">
        <v>32</v>
      </c>
      <c r="E6" s="11">
        <v>120</v>
      </c>
      <c r="F6" s="17">
        <f>MMULT(0.2128333,E6)</f>
        <v>25.539996000000002</v>
      </c>
      <c r="G6" s="11">
        <v>221</v>
      </c>
      <c r="H6" s="17">
        <v>13.68</v>
      </c>
      <c r="I6" s="17">
        <v>13.04</v>
      </c>
      <c r="J6" s="27">
        <v>12.32</v>
      </c>
    </row>
    <row r="7" spans="1:10">
      <c r="A7" s="5"/>
      <c r="B7" s="1" t="s">
        <v>15</v>
      </c>
      <c r="C7" s="2" t="s">
        <v>33</v>
      </c>
      <c r="D7" s="22" t="s">
        <v>34</v>
      </c>
      <c r="E7" s="11">
        <v>200</v>
      </c>
      <c r="F7" s="17">
        <f>MMULT(0.10059,E7)</f>
        <v>20.117999999999999</v>
      </c>
      <c r="G7" s="11">
        <v>139.4</v>
      </c>
      <c r="H7" s="17">
        <v>3.07</v>
      </c>
      <c r="I7" s="17">
        <v>5.31</v>
      </c>
      <c r="J7" s="27">
        <v>19.82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35</v>
      </c>
      <c r="E11" s="19">
        <v>200</v>
      </c>
      <c r="F11" s="20">
        <f>MMULT(0.0214,E11)</f>
        <v>4.2799999999999994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6"/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2023-01-13T07:00:43Z</dcterms:modified>
</cp:coreProperties>
</file>