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/>
  <c r="F4"/>
  <c r="F5" l="1"/>
  <c r="F11"/>
  <c r="F7" l="1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<sst xmlns="http://schemas.openxmlformats.org/spreadsheetml/2006/main" count="38" uniqueCount="37">
  <si>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</si>
  <si>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</si>
  <si>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</si>
  <si>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</si>
  <si>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</si>
  <si>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</si>
  <si>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</si>
  <si>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</si>
  <si>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</si>
  <si>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</si>
  <si>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</si>
  <si>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</si>
  <si>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</si>
  <si>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</si>
  <si>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</si>
  <si>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</si>
  <si>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</si>
  <si>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</si>
  <si>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</si>
  <si>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</si>
  <si>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</si>
  <si>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</si>
  <si>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</si>
  <si>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</si>
  <si>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</si>
  <si>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</si>
  <si>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1-4кл</t>
  </si>
  <si>
    <t>54-1з</t>
  </si>
  <si>
    <t>54-4м</t>
  </si>
  <si>
    <t>54-11г</t>
  </si>
  <si>
    <t>54-8с</t>
  </si>
  <si>
    <t>Суп гороховый</t>
  </si>
  <si>
    <t>макаронные изделия отварные</t>
  </si>
  <si>
    <t>курица отварная</t>
  </si>
  <si>
    <t>54-1хн</t>
  </si>
  <si>
    <t>Компот из чернослива</t>
  </si>
  <si>
    <t>салат из кукурузы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</si>
</sst>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  <font>
      <sz val="11"/>
      <color rgb="FF21252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3" borderId="1" xfId="0" applyNumberFormat="1" applyFont="1" applyFill="1" applyBorder="1" applyAlignment="1" applyProtection="1">
      <protection locked="0"/>
    </xf>
    <xf numFmtId="1" fontId="1" fillId="3" borderId="1" xfId="0" applyNumberFormat="1" applyFont="1" applyFill="1" applyBorder="1" applyAlignment="1" applyProtection="1">
      <protection locked="0"/>
    </xf>
    <xf numFmtId="2" fontId="1" fillId="3" borderId="1" xfId="0" applyNumberFormat="1" applyFont="1" applyFill="1" applyBorder="1" applyAlignment="1" applyProtection="1">
      <protection locked="0"/>
    </xf>
    <xf numFmtId="0" fontId="0" fillId="0" borderId="14" xfId="0" applyBorder="1" applyAlignment="1">
      <alignment horizontal="center"/>
    </xf>
    <xf numFmtId="0" fontId="2" fillId="0" borderId="0" xfId="0" applyFont="1"/>
    <xf numFmtId="2" fontId="0" fillId="0" borderId="0" xfId="0" applyNumberFormat="1"/>
    <xf numFmtId="1" fontId="0" fillId="0" borderId="0" xfId="0" applyNumberFormat="1"/>
    <xf numFmtId="1" fontId="1" fillId="3" borderId="7" xfId="0" applyNumberFormat="1" applyFont="1" applyFill="1" applyBorder="1" applyAlignment="1" applyProtection="1">
      <protection locked="0"/>
    </xf>
    <xf numFmtId="0" fontId="3" fillId="0" borderId="0" xfId="0" applyFont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26</v>
      </c>
      <c r="I1" t="s">
        <v>1</v>
      </c>
      <c r="J1" s="14">
        <v>44974</v>
      </c>
    </row>
    <row r="2" spans="1:10" ht="7.5" customHeight="1" thickBot="1"/>
    <row r="3" spans="1:10" ht="15.75" thickBot="1">
      <c r="A3" s="28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27</v>
      </c>
      <c r="D4" s="19" t="s">
        <v>36</v>
      </c>
      <c r="E4" s="10">
        <v>60</v>
      </c>
      <c r="F4" s="16">
        <f>MMULT(0.1534705882,E4)</f>
        <v>9.2082352920000012</v>
      </c>
      <c r="G4" s="10">
        <v>136.80000000000001</v>
      </c>
      <c r="H4" s="16">
        <v>1.1399999999999999</v>
      </c>
      <c r="I4" s="16">
        <v>10.08</v>
      </c>
      <c r="J4" s="23">
        <v>10.38</v>
      </c>
    </row>
    <row r="5" spans="1:10" ht="17.25">
      <c r="A5" s="5"/>
      <c r="B5" s="1" t="s">
        <v>13</v>
      </c>
      <c r="C5" s="25" t="s">
        <v>30</v>
      </c>
      <c r="D5" s="29" t="s">
        <v>31</v>
      </c>
      <c r="E5" s="26">
        <v>200</v>
      </c>
      <c r="F5" s="27">
        <f>MMULT(0.0226555,E5)</f>
        <v>4.5310999999999995</v>
      </c>
      <c r="G5" s="26">
        <v>98.79</v>
      </c>
      <c r="H5" s="27">
        <v>2.34</v>
      </c>
      <c r="I5" s="26">
        <v>3.89</v>
      </c>
      <c r="J5" s="32">
        <v>13.61</v>
      </c>
    </row>
    <row r="6" spans="1:10">
      <c r="A6" s="5"/>
      <c r="B6" s="1" t="s">
        <v>14</v>
      </c>
      <c r="C6" s="2" t="s">
        <v>28</v>
      </c>
      <c r="D6" s="20" t="s">
        <v>33</v>
      </c>
      <c r="E6" s="11">
        <v>120</v>
      </c>
      <c r="F6" s="17">
        <f>MMULT(0.266343,E6)</f>
        <v>31.96116</v>
      </c>
      <c r="G6" s="11">
        <v>221</v>
      </c>
      <c r="H6" s="17">
        <v>13.68</v>
      </c>
      <c r="I6" s="17">
        <v>13.04</v>
      </c>
      <c r="J6" s="24">
        <v>12.32</v>
      </c>
    </row>
    <row r="7" spans="1:10">
      <c r="A7" s="5"/>
      <c r="B7" s="1" t="s">
        <v>15</v>
      </c>
      <c r="C7" s="2" t="s">
        <v>29</v>
      </c>
      <c r="D7" s="20" t="s">
        <v>32</v>
      </c>
      <c r="E7" s="11">
        <v>200</v>
      </c>
      <c r="F7" s="17">
        <f>MMULT(0.0613333333,E7)</f>
        <v>12.26666666</v>
      </c>
      <c r="G7" s="11">
        <v>253.31</v>
      </c>
      <c r="H7" s="17">
        <v>6.62</v>
      </c>
      <c r="I7" s="17">
        <v>6.35</v>
      </c>
      <c r="J7" s="24">
        <v>42.39</v>
      </c>
    </row>
    <row r="8" spans="1:10">
      <c r="A8" s="5"/>
      <c r="B8" s="1" t="s">
        <v>16</v>
      </c>
      <c r="C8" s="2"/>
      <c r="D8" s="20"/>
      <c r="E8" s="11"/>
      <c r="F8" s="17"/>
      <c r="G8" s="11"/>
      <c r="H8" s="17"/>
      <c r="I8" s="17"/>
      <c r="J8" s="24"/>
    </row>
    <row r="9" spans="1:10">
      <c r="A9" s="5"/>
      <c r="B9" s="1" t="s">
        <v>19</v>
      </c>
      <c r="C9" s="2" t="s">
        <v>23</v>
      </c>
      <c r="D9" s="20" t="s">
        <v>22</v>
      </c>
      <c r="E9" s="11">
        <v>20</v>
      </c>
      <c r="F9" s="17">
        <f>MMULT(0.088,E9)</f>
        <v>1.7599999999999998</v>
      </c>
      <c r="G9" s="11">
        <v>93.76</v>
      </c>
      <c r="H9" s="17">
        <v>3.04</v>
      </c>
      <c r="I9" s="17">
        <v>0.32</v>
      </c>
      <c r="J9" s="24">
        <v>19.68</v>
      </c>
    </row>
    <row r="10" spans="1:10">
      <c r="A10" s="5"/>
      <c r="B10" s="1" t="s">
        <v>17</v>
      </c>
      <c r="C10" s="2" t="s">
        <v>23</v>
      </c>
      <c r="D10" s="20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4">
        <v>7.92</v>
      </c>
    </row>
    <row r="11" spans="1:10">
      <c r="A11" s="5"/>
      <c r="B11" s="22" t="s">
        <v>10</v>
      </c>
      <c r="C11" s="33" t="s">
        <v>34</v>
      </c>
      <c r="D11" s="34" t="s">
        <v>35</v>
      </c>
      <c r="E11" s="35">
        <v>200</v>
      </c>
      <c r="F11" s="36">
        <f>MMULT(0.030265,E11)</f>
        <v>6.0529999999999999</v>
      </c>
      <c r="G11" s="35">
        <v>81</v>
      </c>
      <c r="H11" s="36">
        <v>0.54</v>
      </c>
      <c r="I11" s="36">
        <v>0.15</v>
      </c>
      <c r="J11" s="37">
        <v>19.440000000000001</v>
      </c>
    </row>
    <row r="12" spans="1:10" ht="15.75" thickBot="1">
      <c r="A12" s="6"/>
      <c r="B12" s="7"/>
      <c r="C12" s="7"/>
      <c r="D12" s="21"/>
      <c r="E12" s="12"/>
      <c r="F12" s="18"/>
      <c r="G12" s="12"/>
      <c r="H12" s="12"/>
      <c r="I12" s="12"/>
      <c r="J12" s="13"/>
    </row>
    <row r="14" spans="1:10">
      <c r="E14" s="31"/>
      <c r="F14" s="30"/>
    </row>
    <row r="15" spans="1:10">
      <c r="E15" s="31"/>
      <c r="F15" s="30"/>
    </row>
    <row r="16" spans="1:10">
      <c r="E16" s="31"/>
      <c r="F16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2023-02-12T13:46:31Z</dcterms:modified>
</cp:coreProperties>
</file>