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луяновы\Desktop\меньки\май\"/>
    </mc:Choice>
  </mc:AlternateContent>
  <bookViews>
    <workbookView xWindow="0" yWindow="0" windowWidth="16170" windowHeight="11400"/>
  </bookViews>
  <sheets>
    <sheet name="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5" i="2"/>
  <c r="F11" i="2"/>
  <c r="F7" i="2"/>
  <c r="F4" i="2" l="1"/>
  <c r="F10" i="2" l="1"/>
  <c r="F9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<sst xmlns="http://schemas.openxmlformats.org/spreadsheetml/2006/main" count="38" uniqueCount="37">
  <si>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</si>
  <si>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</si>
  <si>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</si>
  <si>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</si>
  <si>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</si>
  <si>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</si>
  <si>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</si>
  <si>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</si>
  <si>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</si>
  <si>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</si>
  <si>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</si>
  <si>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</si>
  <si>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</si>
  <si>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</si>
  <si>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</si>
  <si>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</si>
  <si>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</si>
  <si>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</si>
  <si>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</si>
  <si>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</si>
  <si>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</si>
  <si>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</si>
  <si>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</si>
  <si>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</si>
  <si>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</si>
  <si>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</si>
  <si>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</si>
  <si>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</si>
  <si>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</si>
  <si>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</si>
  <si>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</si>
  <si>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</si>
  <si>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Суп гороховый</t>
  </si>
  <si>
    <t>курица в соусе с томатами</t>
  </si>
  <si>
    <t>кисель из концентрата</t>
  </si>
  <si>
    <t>макаронные изделия отварные</t>
  </si>
  <si>
    <t>салат из горошка консервированного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</si>
</sst>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45068</v>
      </c>
    </row>
    <row r="2" spans="1:10" ht="7.5" customHeight="1" thickBot="1" x14ac:dyDescent="0.3"/>
    <row r="3" spans="1:10" ht="15.75" thickBot="1" x14ac:dyDescent="0.3">
      <c r="A3" s="3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5" t="s">
        <v>11</v>
      </c>
      <c r="B4" s="3" t="s">
        <v>12</v>
      </c>
      <c r="C4" s="4" t="s">
        <v>28</v>
      </c>
      <c r="D4" s="21" t="s">
        <v>36</v>
      </c>
      <c r="E4" s="10">
        <v>100</v>
      </c>
      <c r="F4" s="16">
        <f>MMULT(0.1184166667,E4)</f>
        <v>11.84166667</v>
      </c>
      <c r="G4" s="10">
        <v>141.94</v>
      </c>
      <c r="H4" s="16">
        <v>1.1399999999999999</v>
      </c>
      <c r="I4" s="16">
        <v>10.14</v>
      </c>
      <c r="J4" s="26">
        <v>11.54</v>
      </c>
    </row>
    <row r="5" spans="1:10" ht="17.25" x14ac:dyDescent="0.3">
      <c r="A5" s="5"/>
      <c r="B5" s="1" t="s">
        <v>13</v>
      </c>
      <c r="C5" s="30" t="s">
        <v>31</v>
      </c>
      <c r="D5" s="35" t="s">
        <v>32</v>
      </c>
      <c r="E5" s="31">
        <v>200</v>
      </c>
      <c r="F5" s="32">
        <f>MMULT(0.0283355,E5)</f>
        <v>5.6670999999999996</v>
      </c>
      <c r="G5" s="31">
        <v>98.79</v>
      </c>
      <c r="H5" s="32">
        <v>2.34</v>
      </c>
      <c r="I5" s="31">
        <v>3.89</v>
      </c>
      <c r="J5" s="33">
        <v>13.61</v>
      </c>
    </row>
    <row r="6" spans="1:10" x14ac:dyDescent="0.25">
      <c r="A6" s="5"/>
      <c r="B6" s="1" t="s">
        <v>14</v>
      </c>
      <c r="C6" s="2" t="s">
        <v>30</v>
      </c>
      <c r="D6" s="22" t="s">
        <v>33</v>
      </c>
      <c r="E6" s="11">
        <v>100</v>
      </c>
      <c r="F6" s="17">
        <f>MMULT(0.2676,E6)</f>
        <v>26.76</v>
      </c>
      <c r="G6" s="11">
        <v>464.83</v>
      </c>
      <c r="H6" s="17">
        <v>30</v>
      </c>
      <c r="I6" s="17">
        <v>62.21</v>
      </c>
      <c r="J6" s="27">
        <v>4.7300000000000004</v>
      </c>
    </row>
    <row r="7" spans="1:10" x14ac:dyDescent="0.25">
      <c r="A7" s="5"/>
      <c r="B7" s="1" t="s">
        <v>15</v>
      </c>
      <c r="C7" s="2" t="s">
        <v>29</v>
      </c>
      <c r="D7" s="22" t="s">
        <v>35</v>
      </c>
      <c r="E7" s="11">
        <v>185</v>
      </c>
      <c r="F7" s="17">
        <f>MMULT(0.0613333333,E7)</f>
        <v>11.3466666605</v>
      </c>
      <c r="G7" s="11">
        <v>253.31</v>
      </c>
      <c r="H7" s="17">
        <v>6.62</v>
      </c>
      <c r="I7" s="17">
        <v>6.35</v>
      </c>
      <c r="J7" s="27">
        <v>42.39</v>
      </c>
    </row>
    <row r="8" spans="1:10" x14ac:dyDescent="0.25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 x14ac:dyDescent="0.25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 x14ac:dyDescent="0.25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 x14ac:dyDescent="0.25">
      <c r="A11" s="5"/>
      <c r="B11" s="25" t="s">
        <v>10</v>
      </c>
      <c r="C11" s="29" t="s">
        <v>26</v>
      </c>
      <c r="D11" s="24" t="s">
        <v>34</v>
      </c>
      <c r="E11" s="19">
        <v>200</v>
      </c>
      <c r="F11" s="20">
        <f>MMULT(0.0319227278,E11)</f>
        <v>6.3845455600000003</v>
      </c>
      <c r="G11" s="19">
        <v>116.19</v>
      </c>
      <c r="H11" s="20">
        <v>0.9</v>
      </c>
      <c r="I11" s="20">
        <v>0</v>
      </c>
      <c r="J11" s="28">
        <v>28.58</v>
      </c>
    </row>
    <row r="12" spans="1:10" ht="15.75" thickBot="1" x14ac:dyDescent="0.3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 x14ac:dyDescent="0.25">
      <c r="F14" s="36"/>
    </row>
    <row r="15" spans="1:10" x14ac:dyDescent="0.25">
      <c r="E15" s="37"/>
      <c r="F15" s="36"/>
    </row>
    <row r="16" spans="1:10" x14ac:dyDescent="0.25">
      <c r="E16" s="37"/>
      <c r="F16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Солуяновы</cp:lastModifiedBy>
  <cp:lastPrinted>2022-09-06T08:21:42Z</cp:lastPrinted>
  <dcterms:created xsi:type="dcterms:W3CDTF">2015-06-05T18:19:34Z</dcterms:created>
  <dcterms:modified xsi:type="dcterms:W3CDTF">2023-04-27T07:39:19Z</dcterms:modified>
</cp:coreProperties>
</file>